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4a1daf3703e5322/Documents/AGAR/AGAR 2026/"/>
    </mc:Choice>
  </mc:AlternateContent>
  <xr:revisionPtr revIDLastSave="22" documentId="8_{FADA49B7-6825-4807-91D4-B5F6CDBE7545}" xr6:coauthVersionLast="47" xr6:coauthVersionMax="47" xr10:uidLastSave="{D7C981C5-8B7A-4A0F-B0BB-54A47DCC2815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2" i="1"/>
  <c r="E5" i="1"/>
  <c r="F5" i="1" l="1"/>
  <c r="F6" i="1"/>
  <c r="F7" i="1"/>
  <c r="F9" i="1"/>
  <c r="F10" i="1" l="1"/>
  <c r="F11" i="1"/>
</calcChain>
</file>

<file path=xl/sharedStrings.xml><?xml version="1.0" encoding="utf-8"?>
<sst xmlns="http://schemas.openxmlformats.org/spreadsheetml/2006/main" count="24" uniqueCount="24">
  <si>
    <t>Year Ending</t>
  </si>
  <si>
    <t>£ variance</t>
  </si>
  <si>
    <t>% variance</t>
  </si>
  <si>
    <t>Explanation for variance</t>
  </si>
  <si>
    <t>Box 2</t>
  </si>
  <si>
    <t xml:space="preserve">Precept    </t>
  </si>
  <si>
    <t>Box 3</t>
  </si>
  <si>
    <t>Other Income</t>
  </si>
  <si>
    <t>Box 4</t>
  </si>
  <si>
    <t>Staff costs</t>
  </si>
  <si>
    <t>Box 5</t>
  </si>
  <si>
    <t>Loan interest/capital repayments</t>
  </si>
  <si>
    <t>Box 6</t>
  </si>
  <si>
    <t>Other Payments</t>
  </si>
  <si>
    <t>Box 7</t>
  </si>
  <si>
    <t>Balance carried Forward</t>
  </si>
  <si>
    <t>Box 9</t>
  </si>
  <si>
    <t>Fixed Assets and Long Term Assets</t>
  </si>
  <si>
    <t>Box 10</t>
  </si>
  <si>
    <t>Total Borrowing</t>
  </si>
  <si>
    <t>Explanation for varaiances 24/25 - 25/26 Accounts</t>
  </si>
  <si>
    <t>We have had 2 VAT payments in the one tax year.</t>
  </si>
  <si>
    <t>No significant purchases made in this year to save costs</t>
  </si>
  <si>
    <t>increase due to no purchases and saving for SIDS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</si>
</sst>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44" fontId="0" fillId="0" borderId="0" xfId="2" applyFont="1" applyFill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0" fillId="0" borderId="9" xfId="0" applyBorder="1"/>
    <xf numFmtId="44" fontId="0" fillId="0" borderId="9" xfId="2" applyFont="1" applyFill="1" applyBorder="1"/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6" xfId="0" applyBorder="1" applyAlignment="1">
      <alignment wrapText="1"/>
    </xf>
    <xf numFmtId="15" fontId="0" fillId="0" borderId="7" xfId="0" applyNumberFormat="1" applyBorder="1" applyAlignment="1">
      <alignment wrapText="1"/>
    </xf>
    <xf numFmtId="0" fontId="0" fillId="0" borderId="10" xfId="0" applyBorder="1" applyAlignment="1">
      <alignment wrapText="1"/>
    </xf>
    <xf numFmtId="164" fontId="0" fillId="0" borderId="14" xfId="2" applyNumberFormat="1" applyFont="1" applyFill="1" applyBorder="1" applyAlignment="1">
      <alignment wrapText="1"/>
    </xf>
    <xf numFmtId="42" fontId="0" fillId="0" borderId="2" xfId="2" applyNumberFormat="1" applyFont="1" applyFill="1" applyBorder="1" applyAlignment="1">
      <alignment wrapText="1"/>
    </xf>
    <xf numFmtId="10" fontId="0" fillId="0" borderId="14" xfId="1" applyNumberFormat="1" applyFont="1" applyFill="1" applyBorder="1" applyAlignment="1">
      <alignment wrapText="1"/>
    </xf>
    <xf numFmtId="0" fontId="0" fillId="0" borderId="11" xfId="0" applyBorder="1" applyAlignment="1">
      <alignment wrapText="1"/>
    </xf>
    <xf numFmtId="164" fontId="0" fillId="0" borderId="8" xfId="2" applyNumberFormat="1" applyFont="1" applyFill="1" applyBorder="1" applyAlignment="1">
      <alignment wrapText="1"/>
    </xf>
    <xf numFmtId="42" fontId="0" fillId="0" borderId="0" xfId="2" applyNumberFormat="1" applyFont="1" applyFill="1" applyBorder="1" applyAlignment="1">
      <alignment wrapText="1"/>
    </xf>
    <xf numFmtId="10" fontId="0" fillId="0" borderId="8" xfId="1" applyNumberFormat="1" applyFont="1" applyFill="1" applyBorder="1" applyAlignment="1">
      <alignment wrapText="1"/>
    </xf>
    <xf numFmtId="0" fontId="0" fillId="0" borderId="12" xfId="0" applyBorder="1" applyAlignment="1">
      <alignment wrapText="1"/>
    </xf>
    <xf numFmtId="164" fontId="0" fillId="0" borderId="17" xfId="2" applyNumberFormat="1" applyFont="1" applyFill="1" applyBorder="1" applyAlignment="1">
      <alignment wrapText="1"/>
    </xf>
    <xf numFmtId="42" fontId="0" fillId="0" borderId="9" xfId="2" applyNumberFormat="1" applyFont="1" applyFill="1" applyBorder="1" applyAlignment="1">
      <alignment wrapText="1"/>
    </xf>
    <xf numFmtId="9" fontId="0" fillId="0" borderId="17" xfId="1" applyFont="1" applyFill="1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5" fillId="0" borderId="0" xfId="0" applyFont="1"/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G10" sqref="G10"/>
    </sheetView>
  </sheetViews>
  <sheetFormatPr defaultColWidth="9.1796875" defaultRowHeight="14.5" x14ac:dyDescent="0.35"/>
  <cols>
    <col min="1" max="1" width="7" customWidth="1"/>
    <col min="2" max="2" width="31.81640625" style="2" customWidth="1"/>
    <col min="3" max="3" width="10.453125" customWidth="1"/>
    <col min="4" max="4" width="10.54296875" style="1" bestFit="1" customWidth="1"/>
    <col min="5" max="5" width="9.7265625" customWidth="1"/>
    <col min="6" max="6" width="10.54296875" style="2" customWidth="1"/>
    <col min="7" max="7" width="47.54296875" customWidth="1"/>
  </cols>
  <sheetData>
    <row r="1" spans="1:7" x14ac:dyDescent="0.35">
      <c r="B1" s="33" t="s">
        <v>20</v>
      </c>
    </row>
    <row r="2" spans="1:7" ht="15" thickBot="1" x14ac:dyDescent="0.4">
      <c r="C2" s="10"/>
      <c r="D2" s="11"/>
      <c r="E2" s="10"/>
      <c r="F2" s="12"/>
    </row>
    <row r="3" spans="1:7" x14ac:dyDescent="0.35">
      <c r="A3" s="2"/>
      <c r="B3" s="3"/>
      <c r="C3" s="34" t="s">
        <v>0</v>
      </c>
      <c r="D3" s="35"/>
      <c r="E3" s="30"/>
      <c r="F3" s="31"/>
      <c r="G3" s="4"/>
    </row>
    <row r="4" spans="1:7" ht="15" thickBot="1" x14ac:dyDescent="0.4">
      <c r="A4" s="2"/>
      <c r="B4" s="5"/>
      <c r="C4" s="17">
        <v>45747</v>
      </c>
      <c r="D4" s="17">
        <v>46112</v>
      </c>
      <c r="E4" s="17" t="s">
        <v>1</v>
      </c>
      <c r="F4" s="6" t="s">
        <v>2</v>
      </c>
      <c r="G4" s="32" t="s">
        <v>3</v>
      </c>
    </row>
    <row r="5" spans="1:7" x14ac:dyDescent="0.35">
      <c r="A5" s="18" t="s">
        <v>4</v>
      </c>
      <c r="B5" s="13" t="s">
        <v>5</v>
      </c>
      <c r="C5" s="19">
        <v>10471</v>
      </c>
      <c r="D5" s="20">
        <v>11100</v>
      </c>
      <c r="E5" s="20">
        <f>D5-C5</f>
        <v>629</v>
      </c>
      <c r="F5" s="21">
        <f t="shared" ref="F5:F6" si="0">SUM(D5-C5)/C5</f>
        <v>6.0070671378091869E-2</v>
      </c>
      <c r="G5" s="4"/>
    </row>
    <row r="6" spans="1:7" x14ac:dyDescent="0.35">
      <c r="A6" s="22" t="s">
        <v>6</v>
      </c>
      <c r="B6" s="14" t="s">
        <v>7</v>
      </c>
      <c r="C6" s="23">
        <v>1833</v>
      </c>
      <c r="D6" s="24">
        <v>2764</v>
      </c>
      <c r="E6" s="24">
        <f t="shared" ref="E6:E12" si="1">D6-C6</f>
        <v>931</v>
      </c>
      <c r="F6" s="25">
        <f t="shared" si="0"/>
        <v>0.50791052918712498</v>
      </c>
      <c r="G6" s="9" t="s">
        <v>21</v>
      </c>
    </row>
    <row r="7" spans="1:7" x14ac:dyDescent="0.35">
      <c r="A7" s="22" t="s">
        <v>8</v>
      </c>
      <c r="B7" s="14" t="s">
        <v>9</v>
      </c>
      <c r="C7" s="23">
        <v>4103</v>
      </c>
      <c r="D7" s="24">
        <v>4529</v>
      </c>
      <c r="E7" s="24">
        <f t="shared" si="1"/>
        <v>426</v>
      </c>
      <c r="F7" s="25">
        <f>SUM(D7-C7)/C7</f>
        <v>0.1038264684377285</v>
      </c>
      <c r="G7" s="9"/>
    </row>
    <row r="8" spans="1:7" x14ac:dyDescent="0.35">
      <c r="A8" s="22" t="s">
        <v>10</v>
      </c>
      <c r="B8" s="14" t="s">
        <v>11</v>
      </c>
      <c r="C8" s="23">
        <v>0</v>
      </c>
      <c r="D8" s="24">
        <v>0</v>
      </c>
      <c r="E8" s="24">
        <f t="shared" si="1"/>
        <v>0</v>
      </c>
      <c r="F8" s="25"/>
      <c r="G8" s="7"/>
    </row>
    <row r="9" spans="1:7" x14ac:dyDescent="0.35">
      <c r="A9" s="22" t="s">
        <v>12</v>
      </c>
      <c r="B9" s="14" t="s">
        <v>13</v>
      </c>
      <c r="C9" s="23">
        <v>9689</v>
      </c>
      <c r="D9" s="24">
        <v>4537</v>
      </c>
      <c r="E9" s="24">
        <f t="shared" si="1"/>
        <v>-5152</v>
      </c>
      <c r="F9" s="25">
        <f>SUM(D9-C9)/C9</f>
        <v>-0.5317370213644339</v>
      </c>
      <c r="G9" s="8" t="s">
        <v>22</v>
      </c>
    </row>
    <row r="10" spans="1:7" x14ac:dyDescent="0.35">
      <c r="A10" s="22" t="s">
        <v>14</v>
      </c>
      <c r="B10" s="14" t="s">
        <v>15</v>
      </c>
      <c r="C10" s="23">
        <v>29576</v>
      </c>
      <c r="D10" s="24">
        <v>34354</v>
      </c>
      <c r="E10" s="24">
        <f t="shared" si="1"/>
        <v>4778</v>
      </c>
      <c r="F10" s="25">
        <f>SUM(D10-C10)/C10</f>
        <v>0.16154990532864485</v>
      </c>
      <c r="G10" s="8" t="s">
        <v>23</v>
      </c>
    </row>
    <row r="11" spans="1:7" x14ac:dyDescent="0.35">
      <c r="A11" s="22" t="s">
        <v>16</v>
      </c>
      <c r="B11" s="14" t="s">
        <v>17</v>
      </c>
      <c r="C11" s="23">
        <v>21378</v>
      </c>
      <c r="D11" s="24">
        <v>21434</v>
      </c>
      <c r="E11" s="24">
        <v>0</v>
      </c>
      <c r="F11" s="25">
        <f>SUM(D11-C11)/C11</f>
        <v>2.6195153896529143E-3</v>
      </c>
      <c r="G11" s="8"/>
    </row>
    <row r="12" spans="1:7" ht="15" thickBot="1" x14ac:dyDescent="0.4">
      <c r="A12" s="26" t="s">
        <v>18</v>
      </c>
      <c r="B12" s="15" t="s">
        <v>19</v>
      </c>
      <c r="C12" s="27">
        <v>0</v>
      </c>
      <c r="D12" s="28">
        <v>0</v>
      </c>
      <c r="E12" s="28">
        <f t="shared" si="1"/>
        <v>0</v>
      </c>
      <c r="F12" s="29"/>
      <c r="G12" s="16"/>
    </row>
    <row r="14" spans="1:7" x14ac:dyDescent="0.35">
      <c r="B14"/>
      <c r="D14"/>
      <c r="F14"/>
    </row>
    <row r="15" spans="1:7" x14ac:dyDescent="0.35">
      <c r="B15"/>
      <c r="F15"/>
    </row>
    <row r="16" spans="1:7" x14ac:dyDescent="0.35">
      <c r="B16"/>
      <c r="D16"/>
      <c r="F16"/>
    </row>
  </sheetData>
  <mergeCells count="1">
    <mergeCell ref="C3:D3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Newborough Parish</dc:creator>
  <cp:lastModifiedBy>hanbury Parish council</cp:lastModifiedBy>
  <cp:revision/>
  <dcterms:created xsi:type="dcterms:W3CDTF">2018-04-17T09:56:40Z</dcterms:created>
  <dcterms:modified xsi:type="dcterms:W3CDTF">2026-04-09T13:52:22Z</dcterms:modified>
</cp:coreProperties>
</file>